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hlab5\03_庶務課\荻野\各種調査報告\財務書類\平成28年度決算分\公表用\"/>
    </mc:Choice>
  </mc:AlternateContent>
  <bookViews>
    <workbookView xWindow="120" yWindow="90" windowWidth="23715" windowHeight="9855"/>
  </bookViews>
  <sheets>
    <sheet name="行政コスト計算書に係る行政目的別の明細" sheetId="7" r:id="rId1"/>
  </sheets>
  <calcPr calcId="162913"/>
</workbook>
</file>

<file path=xl/calcChain.xml><?xml version="1.0" encoding="utf-8"?>
<calcChain xmlns="http://schemas.openxmlformats.org/spreadsheetml/2006/main">
  <c r="O18" i="7" l="1"/>
  <c r="O13" i="7"/>
</calcChain>
</file>

<file path=xl/sharedStrings.xml><?xml version="1.0" encoding="utf-8"?>
<sst xmlns="http://schemas.openxmlformats.org/spreadsheetml/2006/main" count="344" uniqueCount="50">
  <si>
    <t>区　　　　　分</t>
    <rPh sb="0" eb="1">
      <t>ク</t>
    </rPh>
    <rPh sb="6" eb="7">
      <t>ブン</t>
    </rPh>
    <phoneticPr fontId="2"/>
  </si>
  <si>
    <t>決算対象年度</t>
    <phoneticPr fontId="2"/>
  </si>
  <si>
    <t>： 平成28年度</t>
  </si>
  <si>
    <t>会計</t>
  </si>
  <si>
    <t>： 大船渡地区消防組合一般会計</t>
  </si>
  <si>
    <t>（単位：千円）</t>
  </si>
  <si>
    <t>-</t>
  </si>
  <si>
    <t>その他</t>
  </si>
  <si>
    <t>自　平成２８年　４月　１日</t>
    <phoneticPr fontId="2"/>
  </si>
  <si>
    <t>至　平成２９年　３月３１日</t>
    <phoneticPr fontId="2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</si>
  <si>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</si>
  <si>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</si>
  <si>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</si>
  <si>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</si>
  <si>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</si>
  <si>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</si>
  <si>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</si>
  <si>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</si>
  <si>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</si>
  <si>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</si>
  <si>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</si>
  <si>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</si>
  <si>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</si>
  <si>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</si>
  <si>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</si>
  <si>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</si>
  <si>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</si>
  <si>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</si>
  <si>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</si>
  <si>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</si>
  <si>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</si>
  <si>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</si>
  <si>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</si>
  <si>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</si>
  <si>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</si>
  <si>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</si>
  <si>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</si>
  <si>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</si>
  <si>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合計</t>
  </si>
  <si>
    <t>生活インフラ・国土保全</t>
  </si>
  <si>
    <t>教育</t>
  </si>
  <si>
    <t>福祉</t>
  </si>
  <si>
    <t>環境衛生</t>
  </si>
  <si>
    <t>産業振興</t>
  </si>
  <si>
    <t>消防</t>
  </si>
  <si>
    <t>総務</t>
  </si>
  <si>
    <t>警察</t>
  </si>
  <si>
    <t>-</t>
    <phoneticPr fontId="2"/>
  </si>
  <si>
    <t>-</t>
    <phoneticPr fontId="2"/>
  </si>
  <si>
    <t>行政コスト計算書に係る行政目的別の明細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</si>
</sst>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,;&quot;△ &quot;#,##0,"/>
  </numFmts>
  <fonts count="11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4" applyFont="1" applyBorder="1" applyAlignment="1"/>
    <xf numFmtId="0" fontId="8" fillId="0" borderId="0" xfId="7" applyFont="1" applyAlignment="1">
      <alignment horizontal="center" vertical="center"/>
    </xf>
    <xf numFmtId="0" fontId="6" fillId="0" borderId="0" xfId="7">
      <alignment vertical="center"/>
    </xf>
    <xf numFmtId="0" fontId="5" fillId="0" borderId="0" xfId="5" applyFont="1" applyBorder="1" applyAlignment="1">
      <alignment vertical="center"/>
    </xf>
    <xf numFmtId="0" fontId="9" fillId="0" borderId="0" xfId="7" applyFont="1" applyAlignment="1">
      <alignment horizontal="left" vertical="center"/>
    </xf>
    <xf numFmtId="0" fontId="9" fillId="0" borderId="0" xfId="7" applyFont="1" applyBorder="1" applyAlignment="1">
      <alignment horizontal="left" vertical="center"/>
    </xf>
    <xf numFmtId="0" fontId="4" fillId="0" borderId="0" xfId="7" applyFont="1" applyAlignment="1">
      <alignment horizontal="left" vertical="center"/>
    </xf>
    <xf numFmtId="0" fontId="4" fillId="0" borderId="0" xfId="7" applyFont="1" applyBorder="1">
      <alignment vertical="center"/>
    </xf>
    <xf numFmtId="0" fontId="9" fillId="0" borderId="1" xfId="7" applyFont="1" applyBorder="1" applyAlignment="1">
      <alignment vertical="center"/>
    </xf>
    <xf numFmtId="0" fontId="9" fillId="0" borderId="0" xfId="7" applyFont="1" applyBorder="1" applyAlignment="1">
      <alignment horizontal="center" vertical="center"/>
    </xf>
    <xf numFmtId="0" fontId="4" fillId="0" borderId="0" xfId="7" applyFont="1">
      <alignment vertical="center"/>
    </xf>
    <xf numFmtId="0" fontId="9" fillId="0" borderId="2" xfId="7" applyFont="1" applyBorder="1" applyAlignment="1">
      <alignment horizontal="center" vertical="center" wrapText="1"/>
    </xf>
    <xf numFmtId="0" fontId="4" fillId="0" borderId="0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 wrapText="1"/>
    </xf>
    <xf numFmtId="0" fontId="6" fillId="0" borderId="0" xfId="7" applyAlignment="1">
      <alignment vertical="center"/>
    </xf>
    <xf numFmtId="0" fontId="0" fillId="0" borderId="0" xfId="0" applyAlignment="1">
      <alignment vertical="center"/>
    </xf>
    <xf numFmtId="177" fontId="4" fillId="0" borderId="2" xfId="2" applyNumberFormat="1" applyFont="1" applyBorder="1" applyAlignment="1">
      <alignment horizontal="right" vertical="center"/>
    </xf>
    <xf numFmtId="177" fontId="9" fillId="0" borderId="2" xfId="7" applyNumberFormat="1" applyFont="1" applyBorder="1" applyAlignment="1">
      <alignment horizontal="right" vertical="center"/>
    </xf>
    <xf numFmtId="177" fontId="4" fillId="0" borderId="2" xfId="7" applyNumberFormat="1" applyFont="1" applyBorder="1" applyAlignment="1">
      <alignment horizontal="right" vertical="center"/>
    </xf>
    <xf numFmtId="0" fontId="4" fillId="0" borderId="2" xfId="7" applyFont="1" applyBorder="1" applyAlignment="1">
      <alignment horizontal="center" vertical="center" wrapText="1"/>
    </xf>
    <xf numFmtId="0" fontId="4" fillId="0" borderId="0" xfId="7" applyFont="1" applyAlignment="1">
      <alignment horizontal="right" vertical="center"/>
    </xf>
    <xf numFmtId="0" fontId="4" fillId="2" borderId="3" xfId="2" applyFont="1" applyFill="1" applyBorder="1" applyAlignment="1">
      <alignment horizontal="left" vertical="center" indent="1"/>
    </xf>
    <xf numFmtId="0" fontId="4" fillId="2" borderId="4" xfId="2" applyFont="1" applyFill="1" applyBorder="1" applyAlignment="1">
      <alignment horizontal="left" vertical="center" indent="1"/>
    </xf>
    <xf numFmtId="0" fontId="4" fillId="2" borderId="5" xfId="2" applyFont="1" applyFill="1" applyBorder="1" applyAlignment="1">
      <alignment horizontal="left" vertical="center" indent="1"/>
    </xf>
    <xf numFmtId="0" fontId="4" fillId="0" borderId="3" xfId="2" applyFont="1" applyBorder="1" applyAlignment="1">
      <alignment horizontal="left" vertical="center" indent="1"/>
    </xf>
    <xf numFmtId="0" fontId="4" fillId="0" borderId="4" xfId="2" applyFont="1" applyBorder="1" applyAlignment="1">
      <alignment horizontal="left" vertical="center" indent="1"/>
    </xf>
    <xf numFmtId="0" fontId="4" fillId="0" borderId="5" xfId="2" applyFont="1" applyBorder="1" applyAlignment="1">
      <alignment horizontal="left" vertical="center" indent="1"/>
    </xf>
    <xf numFmtId="0" fontId="9" fillId="0" borderId="3" xfId="7" applyFont="1" applyBorder="1" applyAlignment="1">
      <alignment horizontal="left" vertical="center" indent="1"/>
    </xf>
    <xf numFmtId="0" fontId="9" fillId="0" borderId="4" xfId="7" applyFont="1" applyBorder="1" applyAlignment="1">
      <alignment horizontal="left" vertical="center" indent="1"/>
    </xf>
    <xf numFmtId="0" fontId="9" fillId="0" borderId="5" xfId="7" applyFont="1" applyBorder="1" applyAlignment="1">
      <alignment horizontal="left" vertical="center" indent="1"/>
    </xf>
    <xf numFmtId="0" fontId="4" fillId="0" borderId="3" xfId="2" applyFont="1" applyFill="1" applyBorder="1" applyAlignment="1">
      <alignment horizontal="left" vertical="center" indent="1"/>
    </xf>
    <xf numFmtId="0" fontId="4" fillId="0" borderId="4" xfId="2" applyFont="1" applyFill="1" applyBorder="1" applyAlignment="1">
      <alignment horizontal="left" vertical="center" indent="1"/>
    </xf>
    <xf numFmtId="0" fontId="4" fillId="0" borderId="5" xfId="2" applyFont="1" applyFill="1" applyBorder="1" applyAlignment="1">
      <alignment horizontal="left" vertical="center" indent="1"/>
    </xf>
    <xf numFmtId="0" fontId="9" fillId="0" borderId="3" xfId="2" applyFont="1" applyBorder="1" applyAlignment="1">
      <alignment horizontal="left" vertical="center" indent="1"/>
    </xf>
    <xf numFmtId="0" fontId="9" fillId="0" borderId="4" xfId="2" applyFont="1" applyBorder="1" applyAlignment="1">
      <alignment horizontal="left" vertical="center" indent="1"/>
    </xf>
    <xf numFmtId="0" fontId="9" fillId="0" borderId="5" xfId="2" applyFont="1" applyBorder="1" applyAlignment="1">
      <alignment horizontal="left" vertical="center" indent="1"/>
    </xf>
    <xf numFmtId="0" fontId="4" fillId="0" borderId="3" xfId="7" applyFont="1" applyBorder="1" applyAlignment="1">
      <alignment horizontal="left" vertical="center" indent="1"/>
    </xf>
    <xf numFmtId="0" fontId="4" fillId="0" borderId="4" xfId="7" applyFont="1" applyBorder="1" applyAlignment="1">
      <alignment horizontal="left" vertical="center" indent="1"/>
    </xf>
    <xf numFmtId="0" fontId="4" fillId="0" borderId="5" xfId="7" applyFont="1" applyBorder="1" applyAlignment="1">
      <alignment horizontal="left" vertical="center" indent="1"/>
    </xf>
    <xf numFmtId="176" fontId="9" fillId="0" borderId="2" xfId="0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6" fontId="9" fillId="0" borderId="2" xfId="7" applyNumberFormat="1" applyFont="1" applyBorder="1" applyAlignment="1">
      <alignment horizontal="right" vertical="center"/>
    </xf>
    <xf numFmtId="176" fontId="4" fillId="0" borderId="2" xfId="7" applyNumberFormat="1" applyFont="1" applyBorder="1" applyAlignment="1">
      <alignment horizontal="right" vertical="center"/>
    </xf>
    <xf numFmtId="0" fontId="10" fillId="0" borderId="0" xfId="7" applyFont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</cellXfs>
  <cellStyles count="8">
    <cellStyle name="標準" xfId="0" builtinId="0"/>
    <cellStyle name="標準 2" xfId="1"/>
    <cellStyle name="標準 2 2" xfId="2"/>
    <cellStyle name="標準 3" xfId="3"/>
    <cellStyle name="標準 4" xfId="4"/>
    <cellStyle name="標準 5" xfId="5"/>
    <cellStyle name="標準 6" xfId="6"/>
    <cellStyle name="標準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P138"/>
  <sheetViews>
    <sheetView showGridLines="0" tabSelected="1" zoomScaleNormal="100" workbookViewId="0">
      <selection activeCell="B2" sqref="B2:S2"/>
    </sheetView>
  </sheetViews>
  <sheetFormatPr defaultRowHeight="13.5" x14ac:dyDescent="0.15"/>
  <cols>
    <col min="1" max="1" width="0.25" style="3" customWidth="1"/>
    <col min="2" max="8" width="1.5" style="3" customWidth="1"/>
    <col min="9" max="9" width="20.625" style="3" customWidth="1"/>
    <col min="10" max="18" width="15.5" style="3" customWidth="1"/>
    <col min="19" max="27" width="15.5" customWidth="1"/>
  </cols>
  <sheetData>
    <row r="1" spans="1:21" s="3" customFormat="1" ht="23.25" customHeight="1" x14ac:dyDescent="0.15">
      <c r="A1" s="2"/>
      <c r="B1" s="46" t="s">
        <v>49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1" s="4" customFormat="1" x14ac:dyDescent="0.15"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s="4" customFormat="1" ht="13.5" customHeight="1" x14ac:dyDescent="0.15">
      <c r="B3" s="47" t="s">
        <v>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s="7" customFormat="1" ht="12" customHeight="1" x14ac:dyDescent="0.15">
      <c r="A4" s="5"/>
      <c r="B4" s="6" t="s">
        <v>1</v>
      </c>
      <c r="C4" s="5"/>
      <c r="D4" s="5"/>
      <c r="E4" s="5"/>
      <c r="F4" s="5"/>
      <c r="G4" s="5"/>
      <c r="H4" s="5"/>
      <c r="I4" s="5" t="s">
        <v>2</v>
      </c>
      <c r="J4" s="5"/>
      <c r="K4" s="6"/>
      <c r="L4" s="6"/>
      <c r="M4" s="6"/>
      <c r="N4" s="6"/>
      <c r="O4" s="6"/>
      <c r="P4" s="6"/>
      <c r="Q4" s="6"/>
      <c r="R4" s="6"/>
    </row>
    <row r="5" spans="1:21" s="7" customFormat="1" ht="12" customHeight="1" x14ac:dyDescent="0.15">
      <c r="A5" s="5"/>
      <c r="B5" s="6" t="s">
        <v>3</v>
      </c>
      <c r="C5" s="5"/>
      <c r="D5" s="5"/>
      <c r="E5" s="5"/>
      <c r="F5" s="5"/>
      <c r="G5" s="5"/>
      <c r="H5" s="5"/>
      <c r="I5" s="5" t="s">
        <v>4</v>
      </c>
      <c r="J5" s="5"/>
      <c r="K5" s="6"/>
      <c r="L5" s="6"/>
      <c r="M5" s="6"/>
      <c r="N5" s="6"/>
      <c r="O5" s="6"/>
      <c r="P5" s="6"/>
      <c r="Q5" s="6"/>
      <c r="R5" s="6"/>
    </row>
    <row r="6" spans="1:21" s="7" customFormat="1" ht="12" customHeight="1" x14ac:dyDescent="0.15">
      <c r="A6" s="5"/>
      <c r="B6" s="6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</row>
    <row r="7" spans="1:21" s="7" customFormat="1" ht="12" customHeight="1" x14ac:dyDescent="0.15">
      <c r="A7" s="5"/>
      <c r="B7" s="6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</row>
    <row r="8" spans="1:21" s="7" customFormat="1" ht="10.5" customHeight="1" x14ac:dyDescent="0.15">
      <c r="A8" s="5"/>
      <c r="B8" s="6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15"/>
      <c r="S8" s="23" t="s">
        <v>5</v>
      </c>
    </row>
    <row r="9" spans="1:21" s="11" customFormat="1" ht="5.25" hidden="1" customHeight="1" x14ac:dyDescent="0.15">
      <c r="A9" s="8"/>
      <c r="B9" s="9"/>
      <c r="C9" s="9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0"/>
      <c r="R9" s="10"/>
    </row>
    <row r="10" spans="1:21" s="11" customFormat="1" ht="48" customHeight="1" x14ac:dyDescent="0.15">
      <c r="A10" s="8"/>
      <c r="B10" s="48" t="s">
        <v>0</v>
      </c>
      <c r="C10" s="48"/>
      <c r="D10" s="48"/>
      <c r="E10" s="48"/>
      <c r="F10" s="48"/>
      <c r="G10" s="48"/>
      <c r="H10" s="48"/>
      <c r="I10" s="48"/>
      <c r="J10" s="16" t="s">
        <v>39</v>
      </c>
      <c r="K10" s="16" t="s">
        <v>40</v>
      </c>
      <c r="L10" s="16" t="s">
        <v>41</v>
      </c>
      <c r="M10" s="16" t="s">
        <v>42</v>
      </c>
      <c r="N10" s="16" t="s">
        <v>43</v>
      </c>
      <c r="O10" s="16" t="s">
        <v>44</v>
      </c>
      <c r="P10" s="16" t="s">
        <v>45</v>
      </c>
      <c r="Q10" s="16" t="s">
        <v>46</v>
      </c>
      <c r="R10" s="12" t="s">
        <v>7</v>
      </c>
      <c r="S10" s="22" t="s">
        <v>38</v>
      </c>
      <c r="T10" s="14"/>
    </row>
    <row r="11" spans="1:21" s="14" customFormat="1" ht="11.25" x14ac:dyDescent="0.15">
      <c r="A11" s="13"/>
      <c r="B11" s="24" t="s">
        <v>10</v>
      </c>
      <c r="C11" s="25"/>
      <c r="D11" s="25"/>
      <c r="E11" s="25"/>
      <c r="F11" s="25"/>
      <c r="G11" s="25"/>
      <c r="H11" s="25"/>
      <c r="I11" s="26"/>
      <c r="J11" s="19" t="s">
        <v>6</v>
      </c>
      <c r="K11" s="19" t="s">
        <v>6</v>
      </c>
      <c r="L11" s="19" t="s">
        <v>6</v>
      </c>
      <c r="M11" s="19" t="s">
        <v>6</v>
      </c>
      <c r="N11" s="19" t="s">
        <v>6</v>
      </c>
      <c r="O11" s="43">
        <v>1601512</v>
      </c>
      <c r="P11" s="43">
        <v>22324</v>
      </c>
      <c r="Q11" s="43" t="s">
        <v>6</v>
      </c>
      <c r="R11" s="43" t="s">
        <v>6</v>
      </c>
      <c r="S11" s="45">
        <v>1623836</v>
      </c>
    </row>
    <row r="12" spans="1:21" s="14" customFormat="1" ht="11.25" x14ac:dyDescent="0.15">
      <c r="A12" s="13"/>
      <c r="B12" s="27"/>
      <c r="C12" s="28" t="s">
        <v>11</v>
      </c>
      <c r="D12" s="28"/>
      <c r="E12" s="28"/>
      <c r="F12" s="28"/>
      <c r="G12" s="28"/>
      <c r="H12" s="28"/>
      <c r="I12" s="29"/>
      <c r="J12" s="19" t="s">
        <v>6</v>
      </c>
      <c r="K12" s="19" t="s">
        <v>6</v>
      </c>
      <c r="L12" s="19" t="s">
        <v>6</v>
      </c>
      <c r="M12" s="19" t="s">
        <v>6</v>
      </c>
      <c r="N12" s="19" t="s">
        <v>6</v>
      </c>
      <c r="O12" s="43">
        <v>1597763</v>
      </c>
      <c r="P12" s="43">
        <v>22304</v>
      </c>
      <c r="Q12" s="43" t="s">
        <v>6</v>
      </c>
      <c r="R12" s="43" t="s">
        <v>6</v>
      </c>
      <c r="S12" s="45">
        <v>1620067</v>
      </c>
    </row>
    <row r="13" spans="1:21" s="14" customFormat="1" ht="11.25" x14ac:dyDescent="0.15">
      <c r="A13" s="13"/>
      <c r="B13" s="27"/>
      <c r="C13" s="28"/>
      <c r="D13" s="28" t="s">
        <v>12</v>
      </c>
      <c r="E13" s="28"/>
      <c r="F13" s="28"/>
      <c r="G13" s="28"/>
      <c r="H13" s="28"/>
      <c r="I13" s="29"/>
      <c r="J13" s="19" t="s">
        <v>6</v>
      </c>
      <c r="K13" s="19" t="s">
        <v>6</v>
      </c>
      <c r="L13" s="19" t="s">
        <v>6</v>
      </c>
      <c r="M13" s="19" t="s">
        <v>6</v>
      </c>
      <c r="N13" s="19" t="s">
        <v>6</v>
      </c>
      <c r="O13" s="43">
        <f>SUM(O14:O17)</f>
        <v>1318373</v>
      </c>
      <c r="P13" s="43">
        <v>357</v>
      </c>
      <c r="Q13" s="43" t="s">
        <v>6</v>
      </c>
      <c r="R13" s="43" t="s">
        <v>6</v>
      </c>
      <c r="S13" s="45">
        <v>1318730</v>
      </c>
    </row>
    <row r="14" spans="1:21" s="14" customFormat="1" ht="11.25" x14ac:dyDescent="0.15">
      <c r="A14" s="13"/>
      <c r="B14" s="30"/>
      <c r="C14" s="31"/>
      <c r="D14" s="31"/>
      <c r="E14" s="31" t="s">
        <v>13</v>
      </c>
      <c r="F14" s="31"/>
      <c r="G14" s="31"/>
      <c r="H14" s="31"/>
      <c r="I14" s="32"/>
      <c r="J14" s="19" t="s">
        <v>6</v>
      </c>
      <c r="K14" s="19" t="s">
        <v>6</v>
      </c>
      <c r="L14" s="19" t="s">
        <v>6</v>
      </c>
      <c r="M14" s="19" t="s">
        <v>6</v>
      </c>
      <c r="N14" s="19" t="s">
        <v>6</v>
      </c>
      <c r="O14" s="43">
        <v>705580</v>
      </c>
      <c r="P14" s="43" t="s">
        <v>6</v>
      </c>
      <c r="Q14" s="43" t="s">
        <v>6</v>
      </c>
      <c r="R14" s="43" t="s">
        <v>6</v>
      </c>
      <c r="S14" s="45">
        <v>705580</v>
      </c>
    </row>
    <row r="15" spans="1:21" s="14" customFormat="1" ht="11.25" x14ac:dyDescent="0.15">
      <c r="A15" s="13"/>
      <c r="B15" s="27"/>
      <c r="C15" s="28"/>
      <c r="D15" s="28"/>
      <c r="E15" s="28" t="s">
        <v>14</v>
      </c>
      <c r="F15" s="28"/>
      <c r="G15" s="28"/>
      <c r="H15" s="28"/>
      <c r="I15" s="29"/>
      <c r="J15" s="19" t="s">
        <v>6</v>
      </c>
      <c r="K15" s="19" t="s">
        <v>6</v>
      </c>
      <c r="L15" s="19" t="s">
        <v>6</v>
      </c>
      <c r="M15" s="19" t="s">
        <v>6</v>
      </c>
      <c r="N15" s="19" t="s">
        <v>6</v>
      </c>
      <c r="O15" s="43">
        <v>33357</v>
      </c>
      <c r="P15" s="43" t="s">
        <v>6</v>
      </c>
      <c r="Q15" s="43" t="s">
        <v>6</v>
      </c>
      <c r="R15" s="43" t="s">
        <v>6</v>
      </c>
      <c r="S15" s="45">
        <v>33357</v>
      </c>
    </row>
    <row r="16" spans="1:21" s="14" customFormat="1" ht="11.25" x14ac:dyDescent="0.15">
      <c r="A16" s="13"/>
      <c r="B16" s="33"/>
      <c r="C16" s="34"/>
      <c r="D16" s="34"/>
      <c r="E16" s="34" t="s">
        <v>15</v>
      </c>
      <c r="F16" s="34"/>
      <c r="G16" s="34"/>
      <c r="H16" s="34"/>
      <c r="I16" s="35"/>
      <c r="J16" s="19" t="s">
        <v>6</v>
      </c>
      <c r="K16" s="19" t="s">
        <v>6</v>
      </c>
      <c r="L16" s="19" t="s">
        <v>6</v>
      </c>
      <c r="M16" s="19" t="s">
        <v>6</v>
      </c>
      <c r="N16" s="19" t="s">
        <v>6</v>
      </c>
      <c r="O16" s="43">
        <v>579340</v>
      </c>
      <c r="P16" s="43" t="s">
        <v>6</v>
      </c>
      <c r="Q16" s="43" t="s">
        <v>6</v>
      </c>
      <c r="R16" s="43" t="s">
        <v>6</v>
      </c>
      <c r="S16" s="45">
        <v>579340</v>
      </c>
    </row>
    <row r="17" spans="1:42" s="14" customFormat="1" ht="11.25" x14ac:dyDescent="0.15">
      <c r="A17" s="13"/>
      <c r="B17" s="33"/>
      <c r="C17" s="34"/>
      <c r="D17" s="34"/>
      <c r="E17" s="34" t="s">
        <v>7</v>
      </c>
      <c r="F17" s="34"/>
      <c r="G17" s="34"/>
      <c r="H17" s="34"/>
      <c r="I17" s="35"/>
      <c r="J17" s="19" t="s">
        <v>6</v>
      </c>
      <c r="K17" s="19" t="s">
        <v>6</v>
      </c>
      <c r="L17" s="19" t="s">
        <v>6</v>
      </c>
      <c r="M17" s="19" t="s">
        <v>6</v>
      </c>
      <c r="N17" s="19" t="s">
        <v>6</v>
      </c>
      <c r="O17" s="43">
        <v>96</v>
      </c>
      <c r="P17" s="43">
        <v>357</v>
      </c>
      <c r="Q17" s="43" t="s">
        <v>6</v>
      </c>
      <c r="R17" s="43" t="s">
        <v>6</v>
      </c>
      <c r="S17" s="45">
        <v>453</v>
      </c>
    </row>
    <row r="18" spans="1:42" s="14" customFormat="1" ht="11.25" x14ac:dyDescent="0.15">
      <c r="A18" s="13"/>
      <c r="B18" s="33"/>
      <c r="C18" s="34"/>
      <c r="D18" s="34" t="s">
        <v>16</v>
      </c>
      <c r="E18" s="34"/>
      <c r="F18" s="34"/>
      <c r="G18" s="34"/>
      <c r="H18" s="34"/>
      <c r="I18" s="35"/>
      <c r="J18" s="19" t="s">
        <v>6</v>
      </c>
      <c r="K18" s="19" t="s">
        <v>6</v>
      </c>
      <c r="L18" s="19" t="s">
        <v>6</v>
      </c>
      <c r="M18" s="19" t="s">
        <v>6</v>
      </c>
      <c r="N18" s="19" t="s">
        <v>6</v>
      </c>
      <c r="O18" s="43">
        <f>O19+O20+O21+O22</f>
        <v>297631</v>
      </c>
      <c r="P18" s="43">
        <v>2467</v>
      </c>
      <c r="Q18" s="43" t="s">
        <v>6</v>
      </c>
      <c r="R18" s="43" t="s">
        <v>6</v>
      </c>
      <c r="S18" s="45">
        <v>300098</v>
      </c>
    </row>
    <row r="19" spans="1:42" s="14" customFormat="1" ht="11.25" x14ac:dyDescent="0.15">
      <c r="A19" s="13"/>
      <c r="B19" s="33"/>
      <c r="C19" s="34"/>
      <c r="D19" s="34"/>
      <c r="E19" s="34" t="s">
        <v>17</v>
      </c>
      <c r="F19" s="34"/>
      <c r="G19" s="34"/>
      <c r="H19" s="34"/>
      <c r="I19" s="35"/>
      <c r="J19" s="19" t="s">
        <v>6</v>
      </c>
      <c r="K19" s="19" t="s">
        <v>6</v>
      </c>
      <c r="L19" s="19" t="s">
        <v>6</v>
      </c>
      <c r="M19" s="19" t="s">
        <v>6</v>
      </c>
      <c r="N19" s="19" t="s">
        <v>6</v>
      </c>
      <c r="O19" s="43">
        <v>128327</v>
      </c>
      <c r="P19" s="43">
        <v>2467</v>
      </c>
      <c r="Q19" s="43" t="s">
        <v>6</v>
      </c>
      <c r="R19" s="43" t="s">
        <v>6</v>
      </c>
      <c r="S19" s="45">
        <v>130794</v>
      </c>
    </row>
    <row r="20" spans="1:42" s="14" customFormat="1" ht="11.25" x14ac:dyDescent="0.15">
      <c r="A20" s="13"/>
      <c r="B20" s="33"/>
      <c r="C20" s="34"/>
      <c r="D20" s="34"/>
      <c r="E20" s="34" t="s">
        <v>18</v>
      </c>
      <c r="F20" s="34"/>
      <c r="G20" s="34"/>
      <c r="H20" s="34"/>
      <c r="I20" s="35"/>
      <c r="J20" s="19" t="s">
        <v>6</v>
      </c>
      <c r="K20" s="19" t="s">
        <v>6</v>
      </c>
      <c r="L20" s="19" t="s">
        <v>6</v>
      </c>
      <c r="M20" s="19" t="s">
        <v>6</v>
      </c>
      <c r="N20" s="19" t="s">
        <v>6</v>
      </c>
      <c r="O20" s="43">
        <v>472</v>
      </c>
      <c r="P20" s="43" t="s">
        <v>6</v>
      </c>
      <c r="Q20" s="43" t="s">
        <v>6</v>
      </c>
      <c r="R20" s="43" t="s">
        <v>6</v>
      </c>
      <c r="S20" s="45">
        <v>472</v>
      </c>
    </row>
    <row r="21" spans="1:42" s="14" customFormat="1" ht="11.25" x14ac:dyDescent="0.15">
      <c r="A21" s="13"/>
      <c r="B21" s="27"/>
      <c r="C21" s="28"/>
      <c r="D21" s="28"/>
      <c r="E21" s="28" t="s">
        <v>19</v>
      </c>
      <c r="F21" s="28"/>
      <c r="G21" s="28"/>
      <c r="H21" s="28"/>
      <c r="I21" s="29"/>
      <c r="J21" s="19" t="s">
        <v>6</v>
      </c>
      <c r="K21" s="19" t="s">
        <v>6</v>
      </c>
      <c r="L21" s="19" t="s">
        <v>6</v>
      </c>
      <c r="M21" s="19" t="s">
        <v>6</v>
      </c>
      <c r="N21" s="19" t="s">
        <v>6</v>
      </c>
      <c r="O21" s="43">
        <v>168447</v>
      </c>
      <c r="P21" s="43" t="s">
        <v>6</v>
      </c>
      <c r="Q21" s="43" t="s">
        <v>6</v>
      </c>
      <c r="R21" s="43" t="s">
        <v>6</v>
      </c>
      <c r="S21" s="45">
        <v>168447</v>
      </c>
    </row>
    <row r="22" spans="1:42" x14ac:dyDescent="0.15">
      <c r="A22" s="8"/>
      <c r="B22" s="36"/>
      <c r="C22" s="37"/>
      <c r="D22" s="37"/>
      <c r="E22" s="37" t="s">
        <v>7</v>
      </c>
      <c r="F22" s="37"/>
      <c r="G22" s="37"/>
      <c r="H22" s="37"/>
      <c r="I22" s="38"/>
      <c r="J22" s="19" t="s">
        <v>6</v>
      </c>
      <c r="K22" s="19" t="s">
        <v>6</v>
      </c>
      <c r="L22" s="19" t="s">
        <v>6</v>
      </c>
      <c r="M22" s="19" t="s">
        <v>6</v>
      </c>
      <c r="N22" s="19" t="s">
        <v>6</v>
      </c>
      <c r="O22" s="43">
        <v>385</v>
      </c>
      <c r="P22" s="43" t="s">
        <v>6</v>
      </c>
      <c r="Q22" s="43" t="s">
        <v>6</v>
      </c>
      <c r="R22" s="44" t="s">
        <v>6</v>
      </c>
      <c r="S22" s="42">
        <v>385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42" x14ac:dyDescent="0.15">
      <c r="A23" s="11"/>
      <c r="B23" s="39"/>
      <c r="C23" s="40"/>
      <c r="D23" s="40" t="s">
        <v>20</v>
      </c>
      <c r="E23" s="40"/>
      <c r="F23" s="40"/>
      <c r="G23" s="40"/>
      <c r="H23" s="40"/>
      <c r="I23" s="41"/>
      <c r="J23" s="21" t="s">
        <v>6</v>
      </c>
      <c r="K23" s="21" t="s">
        <v>6</v>
      </c>
      <c r="L23" s="21" t="s">
        <v>6</v>
      </c>
      <c r="M23" s="21" t="s">
        <v>6</v>
      </c>
      <c r="N23" s="21" t="s">
        <v>6</v>
      </c>
      <c r="O23" s="45">
        <v>-18241</v>
      </c>
      <c r="P23" s="45">
        <v>19480</v>
      </c>
      <c r="Q23" s="45" t="s">
        <v>6</v>
      </c>
      <c r="R23" s="45" t="s">
        <v>6</v>
      </c>
      <c r="S23" s="42">
        <v>1239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2" x14ac:dyDescent="0.15">
      <c r="B24" s="30"/>
      <c r="C24" s="31"/>
      <c r="D24" s="31"/>
      <c r="E24" s="31" t="s">
        <v>21</v>
      </c>
      <c r="F24" s="31"/>
      <c r="G24" s="31"/>
      <c r="H24" s="31"/>
      <c r="I24" s="32"/>
      <c r="J24" s="20" t="s">
        <v>6</v>
      </c>
      <c r="K24" s="20" t="s">
        <v>6</v>
      </c>
      <c r="L24" s="20" t="s">
        <v>6</v>
      </c>
      <c r="M24" s="20" t="s">
        <v>6</v>
      </c>
      <c r="N24" s="20" t="s">
        <v>6</v>
      </c>
      <c r="O24" s="44" t="s">
        <v>6</v>
      </c>
      <c r="P24" s="44">
        <v>1028</v>
      </c>
      <c r="Q24" s="44" t="s">
        <v>6</v>
      </c>
      <c r="R24" s="44" t="s">
        <v>6</v>
      </c>
      <c r="S24" s="42">
        <v>1028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x14ac:dyDescent="0.15">
      <c r="B25" s="30"/>
      <c r="C25" s="31"/>
      <c r="D25" s="31"/>
      <c r="E25" s="31" t="s">
        <v>22</v>
      </c>
      <c r="F25" s="31"/>
      <c r="G25" s="31"/>
      <c r="H25" s="31"/>
      <c r="I25" s="32"/>
      <c r="J25" s="20" t="s">
        <v>6</v>
      </c>
      <c r="K25" s="20" t="s">
        <v>6</v>
      </c>
      <c r="L25" s="20" t="s">
        <v>6</v>
      </c>
      <c r="M25" s="20" t="s">
        <v>6</v>
      </c>
      <c r="N25" s="20" t="s">
        <v>6</v>
      </c>
      <c r="O25" s="44" t="s">
        <v>6</v>
      </c>
      <c r="P25" s="44" t="s">
        <v>6</v>
      </c>
      <c r="Q25" s="44" t="s">
        <v>6</v>
      </c>
      <c r="R25" s="44" t="s">
        <v>6</v>
      </c>
      <c r="S25" s="42" t="s">
        <v>6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x14ac:dyDescent="0.15">
      <c r="B26" s="30"/>
      <c r="C26" s="31"/>
      <c r="D26" s="31"/>
      <c r="E26" s="31" t="s">
        <v>7</v>
      </c>
      <c r="F26" s="31"/>
      <c r="G26" s="31"/>
      <c r="H26" s="31"/>
      <c r="I26" s="32"/>
      <c r="J26" s="20" t="s">
        <v>6</v>
      </c>
      <c r="K26" s="20" t="s">
        <v>6</v>
      </c>
      <c r="L26" s="20" t="s">
        <v>6</v>
      </c>
      <c r="M26" s="20" t="s">
        <v>6</v>
      </c>
      <c r="N26" s="20" t="s">
        <v>6</v>
      </c>
      <c r="O26" s="44">
        <v>-18241</v>
      </c>
      <c r="P26" s="44">
        <v>18452</v>
      </c>
      <c r="Q26" s="44" t="s">
        <v>6</v>
      </c>
      <c r="R26" s="44" t="s">
        <v>6</v>
      </c>
      <c r="S26" s="42">
        <v>211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x14ac:dyDescent="0.15">
      <c r="B27" s="30"/>
      <c r="C27" s="31" t="s">
        <v>23</v>
      </c>
      <c r="D27" s="31"/>
      <c r="E27" s="31"/>
      <c r="F27" s="31"/>
      <c r="G27" s="31"/>
      <c r="H27" s="31"/>
      <c r="I27" s="32"/>
      <c r="J27" s="20" t="s">
        <v>6</v>
      </c>
      <c r="K27" s="20" t="s">
        <v>6</v>
      </c>
      <c r="L27" s="20" t="s">
        <v>6</v>
      </c>
      <c r="M27" s="20" t="s">
        <v>6</v>
      </c>
      <c r="N27" s="20" t="s">
        <v>6</v>
      </c>
      <c r="O27" s="44">
        <v>3749</v>
      </c>
      <c r="P27" s="44">
        <v>20</v>
      </c>
      <c r="Q27" s="44" t="s">
        <v>6</v>
      </c>
      <c r="R27" s="44" t="s">
        <v>6</v>
      </c>
      <c r="S27" s="42">
        <v>3769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x14ac:dyDescent="0.15">
      <c r="B28" s="30"/>
      <c r="C28" s="31"/>
      <c r="D28" s="31" t="s">
        <v>24</v>
      </c>
      <c r="E28" s="31"/>
      <c r="F28" s="31"/>
      <c r="G28" s="31"/>
      <c r="H28" s="31"/>
      <c r="I28" s="32"/>
      <c r="J28" s="20" t="s">
        <v>6</v>
      </c>
      <c r="K28" s="20" t="s">
        <v>6</v>
      </c>
      <c r="L28" s="20" t="s">
        <v>6</v>
      </c>
      <c r="M28" s="20" t="s">
        <v>6</v>
      </c>
      <c r="N28" s="20" t="s">
        <v>6</v>
      </c>
      <c r="O28" s="44">
        <v>3249</v>
      </c>
      <c r="P28" s="44">
        <v>20</v>
      </c>
      <c r="Q28" s="44" t="s">
        <v>6</v>
      </c>
      <c r="R28" s="44" t="s">
        <v>6</v>
      </c>
      <c r="S28" s="42">
        <v>3269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x14ac:dyDescent="0.15">
      <c r="B29" s="30"/>
      <c r="C29" s="31"/>
      <c r="D29" s="31" t="s">
        <v>25</v>
      </c>
      <c r="E29" s="31"/>
      <c r="F29" s="31"/>
      <c r="G29" s="31"/>
      <c r="H29" s="31"/>
      <c r="I29" s="32"/>
      <c r="J29" s="20" t="s">
        <v>6</v>
      </c>
      <c r="K29" s="20" t="s">
        <v>6</v>
      </c>
      <c r="L29" s="20" t="s">
        <v>6</v>
      </c>
      <c r="M29" s="20" t="s">
        <v>6</v>
      </c>
      <c r="N29" s="20" t="s">
        <v>6</v>
      </c>
      <c r="O29" s="44" t="s">
        <v>6</v>
      </c>
      <c r="P29" s="44" t="s">
        <v>6</v>
      </c>
      <c r="Q29" s="44" t="s">
        <v>6</v>
      </c>
      <c r="R29" s="44" t="s">
        <v>6</v>
      </c>
      <c r="S29" s="42" t="s">
        <v>6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x14ac:dyDescent="0.15">
      <c r="B30" s="30"/>
      <c r="C30" s="31"/>
      <c r="D30" s="31" t="s">
        <v>26</v>
      </c>
      <c r="E30" s="31"/>
      <c r="F30" s="31"/>
      <c r="G30" s="31"/>
      <c r="H30" s="31"/>
      <c r="I30" s="32"/>
      <c r="J30" s="20" t="s">
        <v>6</v>
      </c>
      <c r="K30" s="20" t="s">
        <v>6</v>
      </c>
      <c r="L30" s="20" t="s">
        <v>6</v>
      </c>
      <c r="M30" s="20" t="s">
        <v>6</v>
      </c>
      <c r="N30" s="20" t="s">
        <v>6</v>
      </c>
      <c r="O30" s="44" t="s">
        <v>6</v>
      </c>
      <c r="P30" s="44" t="s">
        <v>6</v>
      </c>
      <c r="Q30" s="44" t="s">
        <v>6</v>
      </c>
      <c r="R30" s="44" t="s">
        <v>6</v>
      </c>
      <c r="S30" s="42" t="s">
        <v>6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x14ac:dyDescent="0.15">
      <c r="B31" s="30"/>
      <c r="C31" s="31"/>
      <c r="D31" s="31" t="s">
        <v>7</v>
      </c>
      <c r="E31" s="31"/>
      <c r="F31" s="31"/>
      <c r="G31" s="31"/>
      <c r="H31" s="31"/>
      <c r="I31" s="32"/>
      <c r="J31" s="20" t="s">
        <v>6</v>
      </c>
      <c r="K31" s="20" t="s">
        <v>6</v>
      </c>
      <c r="L31" s="20" t="s">
        <v>6</v>
      </c>
      <c r="M31" s="20" t="s">
        <v>6</v>
      </c>
      <c r="N31" s="20" t="s">
        <v>6</v>
      </c>
      <c r="O31" s="44">
        <v>500</v>
      </c>
      <c r="P31" s="44" t="s">
        <v>6</v>
      </c>
      <c r="Q31" s="44" t="s">
        <v>6</v>
      </c>
      <c r="R31" s="44" t="s">
        <v>6</v>
      </c>
      <c r="S31" s="42">
        <v>500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x14ac:dyDescent="0.15">
      <c r="B32" s="30" t="s">
        <v>27</v>
      </c>
      <c r="C32" s="31"/>
      <c r="D32" s="31"/>
      <c r="E32" s="31"/>
      <c r="F32" s="31"/>
      <c r="G32" s="31"/>
      <c r="H32" s="31"/>
      <c r="I32" s="32"/>
      <c r="J32" s="20" t="s">
        <v>6</v>
      </c>
      <c r="K32" s="20" t="s">
        <v>6</v>
      </c>
      <c r="L32" s="20" t="s">
        <v>6</v>
      </c>
      <c r="M32" s="20" t="s">
        <v>6</v>
      </c>
      <c r="N32" s="20" t="s">
        <v>6</v>
      </c>
      <c r="O32" s="44">
        <v>619504</v>
      </c>
      <c r="P32" s="44">
        <v>7550</v>
      </c>
      <c r="Q32" s="44" t="s">
        <v>6</v>
      </c>
      <c r="R32" s="44" t="s">
        <v>6</v>
      </c>
      <c r="S32" s="42">
        <v>627054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2:42" x14ac:dyDescent="0.15">
      <c r="B33" s="30"/>
      <c r="C33" s="31" t="s">
        <v>28</v>
      </c>
      <c r="D33" s="31"/>
      <c r="E33" s="31"/>
      <c r="F33" s="31"/>
      <c r="G33" s="31"/>
      <c r="H33" s="31"/>
      <c r="I33" s="32"/>
      <c r="J33" s="20" t="s">
        <v>6</v>
      </c>
      <c r="K33" s="20" t="s">
        <v>6</v>
      </c>
      <c r="L33" s="20" t="s">
        <v>6</v>
      </c>
      <c r="M33" s="20" t="s">
        <v>6</v>
      </c>
      <c r="N33" s="20" t="s">
        <v>6</v>
      </c>
      <c r="O33" s="44">
        <v>247</v>
      </c>
      <c r="P33" s="44" t="s">
        <v>6</v>
      </c>
      <c r="Q33" s="44" t="s">
        <v>6</v>
      </c>
      <c r="R33" s="44" t="s">
        <v>6</v>
      </c>
      <c r="S33" s="42">
        <v>247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2:42" x14ac:dyDescent="0.15">
      <c r="B34" s="30"/>
      <c r="C34" s="31" t="s">
        <v>7</v>
      </c>
      <c r="D34" s="31"/>
      <c r="E34" s="31"/>
      <c r="F34" s="31"/>
      <c r="G34" s="31"/>
      <c r="H34" s="31"/>
      <c r="I34" s="32"/>
      <c r="J34" s="20" t="s">
        <v>6</v>
      </c>
      <c r="K34" s="20" t="s">
        <v>6</v>
      </c>
      <c r="L34" s="20" t="s">
        <v>6</v>
      </c>
      <c r="M34" s="20" t="s">
        <v>6</v>
      </c>
      <c r="N34" s="20" t="s">
        <v>6</v>
      </c>
      <c r="O34" s="44">
        <v>619257</v>
      </c>
      <c r="P34" s="44">
        <v>7550</v>
      </c>
      <c r="Q34" s="44" t="s">
        <v>6</v>
      </c>
      <c r="R34" s="44" t="s">
        <v>6</v>
      </c>
      <c r="S34" s="42">
        <v>626807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2:42" x14ac:dyDescent="0.15">
      <c r="B35" s="30" t="s">
        <v>29</v>
      </c>
      <c r="C35" s="31"/>
      <c r="D35" s="31"/>
      <c r="E35" s="31"/>
      <c r="F35" s="31"/>
      <c r="G35" s="31"/>
      <c r="H35" s="31"/>
      <c r="I35" s="32"/>
      <c r="J35" s="20" t="s">
        <v>6</v>
      </c>
      <c r="K35" s="20" t="s">
        <v>6</v>
      </c>
      <c r="L35" s="20" t="s">
        <v>6</v>
      </c>
      <c r="M35" s="20" t="s">
        <v>6</v>
      </c>
      <c r="N35" s="20" t="s">
        <v>6</v>
      </c>
      <c r="O35" s="44">
        <v>-982008</v>
      </c>
      <c r="P35" s="44">
        <v>-14774</v>
      </c>
      <c r="Q35" s="44" t="s">
        <v>6</v>
      </c>
      <c r="R35" s="44" t="s">
        <v>6</v>
      </c>
      <c r="S35" s="42">
        <v>-996782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2:42" x14ac:dyDescent="0.15">
      <c r="B36" s="30" t="s">
        <v>30</v>
      </c>
      <c r="C36" s="31"/>
      <c r="D36" s="31"/>
      <c r="E36" s="31"/>
      <c r="F36" s="31"/>
      <c r="G36" s="31"/>
      <c r="H36" s="31"/>
      <c r="I36" s="32"/>
      <c r="J36" s="20" t="s">
        <v>6</v>
      </c>
      <c r="K36" s="20" t="s">
        <v>6</v>
      </c>
      <c r="L36" s="20" t="s">
        <v>6</v>
      </c>
      <c r="M36" s="20" t="s">
        <v>6</v>
      </c>
      <c r="N36" s="20" t="s">
        <v>6</v>
      </c>
      <c r="O36" s="44" t="s">
        <v>6</v>
      </c>
      <c r="P36" s="44" t="s">
        <v>6</v>
      </c>
      <c r="Q36" s="44" t="s">
        <v>6</v>
      </c>
      <c r="R36" s="44" t="s">
        <v>6</v>
      </c>
      <c r="S36" s="42" t="s">
        <v>48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2:42" x14ac:dyDescent="0.15">
      <c r="B37" s="30"/>
      <c r="C37" s="31" t="s">
        <v>31</v>
      </c>
      <c r="D37" s="31"/>
      <c r="E37" s="31"/>
      <c r="F37" s="31"/>
      <c r="G37" s="31"/>
      <c r="H37" s="31"/>
      <c r="I37" s="32"/>
      <c r="J37" s="20" t="s">
        <v>6</v>
      </c>
      <c r="K37" s="20" t="s">
        <v>6</v>
      </c>
      <c r="L37" s="20" t="s">
        <v>6</v>
      </c>
      <c r="M37" s="20" t="s">
        <v>6</v>
      </c>
      <c r="N37" s="20" t="s">
        <v>6</v>
      </c>
      <c r="O37" s="44" t="s">
        <v>6</v>
      </c>
      <c r="P37" s="44" t="s">
        <v>6</v>
      </c>
      <c r="Q37" s="44" t="s">
        <v>6</v>
      </c>
      <c r="R37" s="44" t="s">
        <v>6</v>
      </c>
      <c r="S37" s="42" t="s">
        <v>6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2:42" x14ac:dyDescent="0.15">
      <c r="B38" s="30"/>
      <c r="C38" s="31" t="s">
        <v>32</v>
      </c>
      <c r="D38" s="31"/>
      <c r="E38" s="31"/>
      <c r="F38" s="31"/>
      <c r="G38" s="31"/>
      <c r="H38" s="31"/>
      <c r="I38" s="32"/>
      <c r="J38" s="20" t="s">
        <v>6</v>
      </c>
      <c r="K38" s="20" t="s">
        <v>6</v>
      </c>
      <c r="L38" s="20" t="s">
        <v>6</v>
      </c>
      <c r="M38" s="20" t="s">
        <v>6</v>
      </c>
      <c r="N38" s="20" t="s">
        <v>6</v>
      </c>
      <c r="O38" s="44" t="s">
        <v>6</v>
      </c>
      <c r="P38" s="44" t="s">
        <v>6</v>
      </c>
      <c r="Q38" s="44" t="s">
        <v>6</v>
      </c>
      <c r="R38" s="44" t="s">
        <v>6</v>
      </c>
      <c r="S38" s="42" t="s">
        <v>47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2:42" x14ac:dyDescent="0.15">
      <c r="B39" s="30"/>
      <c r="C39" s="31" t="s">
        <v>33</v>
      </c>
      <c r="D39" s="31"/>
      <c r="E39" s="31"/>
      <c r="F39" s="31"/>
      <c r="G39" s="31"/>
      <c r="H39" s="31"/>
      <c r="I39" s="32"/>
      <c r="J39" s="20" t="s">
        <v>6</v>
      </c>
      <c r="K39" s="20" t="s">
        <v>6</v>
      </c>
      <c r="L39" s="20" t="s">
        <v>6</v>
      </c>
      <c r="M39" s="20" t="s">
        <v>6</v>
      </c>
      <c r="N39" s="20" t="s">
        <v>6</v>
      </c>
      <c r="O39" s="44" t="s">
        <v>6</v>
      </c>
      <c r="P39" s="44" t="s">
        <v>6</v>
      </c>
      <c r="Q39" s="44" t="s">
        <v>6</v>
      </c>
      <c r="R39" s="44" t="s">
        <v>6</v>
      </c>
      <c r="S39" s="42" t="s">
        <v>6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2:42" x14ac:dyDescent="0.15">
      <c r="B40" s="30"/>
      <c r="C40" s="31" t="s">
        <v>34</v>
      </c>
      <c r="D40" s="31"/>
      <c r="E40" s="31"/>
      <c r="F40" s="31"/>
      <c r="G40" s="31"/>
      <c r="H40" s="31"/>
      <c r="I40" s="32"/>
      <c r="J40" s="20" t="s">
        <v>6</v>
      </c>
      <c r="K40" s="20" t="s">
        <v>6</v>
      </c>
      <c r="L40" s="20" t="s">
        <v>6</v>
      </c>
      <c r="M40" s="20" t="s">
        <v>6</v>
      </c>
      <c r="N40" s="20" t="s">
        <v>6</v>
      </c>
      <c r="O40" s="44" t="s">
        <v>6</v>
      </c>
      <c r="P40" s="44" t="s">
        <v>6</v>
      </c>
      <c r="Q40" s="44" t="s">
        <v>6</v>
      </c>
      <c r="R40" s="44" t="s">
        <v>6</v>
      </c>
      <c r="S40" s="42" t="s">
        <v>6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2:42" x14ac:dyDescent="0.15">
      <c r="B41" s="30"/>
      <c r="C41" s="31" t="s">
        <v>7</v>
      </c>
      <c r="D41" s="31"/>
      <c r="E41" s="31"/>
      <c r="F41" s="31"/>
      <c r="G41" s="31"/>
      <c r="H41" s="31"/>
      <c r="I41" s="32"/>
      <c r="J41" s="20" t="s">
        <v>6</v>
      </c>
      <c r="K41" s="20" t="s">
        <v>6</v>
      </c>
      <c r="L41" s="20" t="s">
        <v>6</v>
      </c>
      <c r="M41" s="20" t="s">
        <v>6</v>
      </c>
      <c r="N41" s="20" t="s">
        <v>6</v>
      </c>
      <c r="O41" s="44" t="s">
        <v>6</v>
      </c>
      <c r="P41" s="44" t="s">
        <v>6</v>
      </c>
      <c r="Q41" s="44" t="s">
        <v>6</v>
      </c>
      <c r="R41" s="44" t="s">
        <v>6</v>
      </c>
      <c r="S41" s="42" t="s">
        <v>6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2:42" x14ac:dyDescent="0.15">
      <c r="B42" s="30" t="s">
        <v>35</v>
      </c>
      <c r="C42" s="31"/>
      <c r="D42" s="31"/>
      <c r="E42" s="31"/>
      <c r="F42" s="31"/>
      <c r="G42" s="31"/>
      <c r="H42" s="31"/>
      <c r="I42" s="32"/>
      <c r="J42" s="20" t="s">
        <v>6</v>
      </c>
      <c r="K42" s="20" t="s">
        <v>6</v>
      </c>
      <c r="L42" s="20" t="s">
        <v>6</v>
      </c>
      <c r="M42" s="20" t="s">
        <v>6</v>
      </c>
      <c r="N42" s="20" t="s">
        <v>6</v>
      </c>
      <c r="O42" s="44" t="s">
        <v>6</v>
      </c>
      <c r="P42" s="44" t="s">
        <v>6</v>
      </c>
      <c r="Q42" s="44" t="s">
        <v>6</v>
      </c>
      <c r="R42" s="44" t="s">
        <v>6</v>
      </c>
      <c r="S42" s="42" t="s">
        <v>6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2:42" x14ac:dyDescent="0.15">
      <c r="B43" s="30"/>
      <c r="C43" s="31" t="s">
        <v>36</v>
      </c>
      <c r="D43" s="31"/>
      <c r="E43" s="31"/>
      <c r="F43" s="31"/>
      <c r="G43" s="31"/>
      <c r="H43" s="31"/>
      <c r="I43" s="32"/>
      <c r="J43" s="20" t="s">
        <v>6</v>
      </c>
      <c r="K43" s="20" t="s">
        <v>6</v>
      </c>
      <c r="L43" s="20" t="s">
        <v>6</v>
      </c>
      <c r="M43" s="20" t="s">
        <v>6</v>
      </c>
      <c r="N43" s="20" t="s">
        <v>6</v>
      </c>
      <c r="O43" s="44" t="s">
        <v>6</v>
      </c>
      <c r="P43" s="44" t="s">
        <v>6</v>
      </c>
      <c r="Q43" s="44" t="s">
        <v>6</v>
      </c>
      <c r="R43" s="44" t="s">
        <v>6</v>
      </c>
      <c r="S43" s="42" t="s">
        <v>6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2:42" x14ac:dyDescent="0.15">
      <c r="B44" s="30"/>
      <c r="C44" s="31" t="s">
        <v>7</v>
      </c>
      <c r="D44" s="31"/>
      <c r="E44" s="31"/>
      <c r="F44" s="31"/>
      <c r="G44" s="31"/>
      <c r="H44" s="31"/>
      <c r="I44" s="32"/>
      <c r="J44" s="20" t="s">
        <v>6</v>
      </c>
      <c r="K44" s="20" t="s">
        <v>6</v>
      </c>
      <c r="L44" s="20" t="s">
        <v>6</v>
      </c>
      <c r="M44" s="20" t="s">
        <v>6</v>
      </c>
      <c r="N44" s="20" t="s">
        <v>6</v>
      </c>
      <c r="O44" s="44" t="s">
        <v>6</v>
      </c>
      <c r="P44" s="44" t="s">
        <v>6</v>
      </c>
      <c r="Q44" s="44" t="s">
        <v>6</v>
      </c>
      <c r="R44" s="44" t="s">
        <v>6</v>
      </c>
      <c r="S44" s="42" t="s">
        <v>6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2:42" x14ac:dyDescent="0.15">
      <c r="B45" s="30" t="s">
        <v>37</v>
      </c>
      <c r="C45" s="31"/>
      <c r="D45" s="31"/>
      <c r="E45" s="31"/>
      <c r="F45" s="31"/>
      <c r="G45" s="31"/>
      <c r="H45" s="31"/>
      <c r="I45" s="32"/>
      <c r="J45" s="20" t="s">
        <v>6</v>
      </c>
      <c r="K45" s="20" t="s">
        <v>6</v>
      </c>
      <c r="L45" s="20" t="s">
        <v>6</v>
      </c>
      <c r="M45" s="20" t="s">
        <v>6</v>
      </c>
      <c r="N45" s="20" t="s">
        <v>6</v>
      </c>
      <c r="O45" s="44">
        <v>-982008</v>
      </c>
      <c r="P45" s="44">
        <v>-14774</v>
      </c>
      <c r="Q45" s="44" t="s">
        <v>6</v>
      </c>
      <c r="R45" s="44" t="s">
        <v>6</v>
      </c>
      <c r="S45" s="42">
        <v>-996782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2:42" x14ac:dyDescent="0.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2:42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2:42" x14ac:dyDescent="0.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2:42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2:42" x14ac:dyDescent="0.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2:42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2:42" x14ac:dyDescent="0.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2:42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2:42" x14ac:dyDescent="0.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2:42" x14ac:dyDescent="0.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2:42" x14ac:dyDescent="0.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2:42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2:42" x14ac:dyDescent="0.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2:42" x14ac:dyDescent="0.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2:42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2:42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2:42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2:42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2:42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2:42" x14ac:dyDescent="0.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2:42" x14ac:dyDescent="0.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2:42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2:42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2:42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2:42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2:42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2:42" x14ac:dyDescent="0.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2:42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2:42" x14ac:dyDescent="0.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2:42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2:42" x14ac:dyDescent="0.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2:42" x14ac:dyDescent="0.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2:42" x14ac:dyDescent="0.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2:42" x14ac:dyDescent="0.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2:42" x14ac:dyDescent="0.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2:42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2:42" x14ac:dyDescent="0.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2:42" x14ac:dyDescent="0.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2:42" x14ac:dyDescent="0.1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2:42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2:42" x14ac:dyDescent="0.1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2:42" x14ac:dyDescent="0.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2:42" x14ac:dyDescent="0.1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2:42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2:42" x14ac:dyDescent="0.1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2:42" x14ac:dyDescent="0.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2:42" x14ac:dyDescent="0.1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2:42" x14ac:dyDescent="0.1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2:42" x14ac:dyDescent="0.1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2:42" x14ac:dyDescent="0.1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2:42" x14ac:dyDescent="0.1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2:42" x14ac:dyDescent="0.1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2:42" x14ac:dyDescent="0.1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2:42" x14ac:dyDescent="0.1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2:42" x14ac:dyDescent="0.1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2:42" x14ac:dyDescent="0.1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2:42" x14ac:dyDescent="0.1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2:42" x14ac:dyDescent="0.1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2:42" x14ac:dyDescent="0.1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2:42" x14ac:dyDescent="0.1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2:42" x14ac:dyDescent="0.1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2:42" x14ac:dyDescent="0.1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2:42" x14ac:dyDescent="0.1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2:42" x14ac:dyDescent="0.1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2:42" x14ac:dyDescent="0.1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2:42" x14ac:dyDescent="0.1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2:42" x14ac:dyDescent="0.1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2:42" x14ac:dyDescent="0.1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2:42" x14ac:dyDescent="0.1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2:42" x14ac:dyDescent="0.1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2:42" x14ac:dyDescent="0.1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2:42" x14ac:dyDescent="0.1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2:42" x14ac:dyDescent="0.1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2:42" x14ac:dyDescent="0.1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2:42" x14ac:dyDescent="0.1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2:42" x14ac:dyDescent="0.1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2:42" x14ac:dyDescent="0.1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2:42" x14ac:dyDescent="0.1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2:42" x14ac:dyDescent="0.1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2:42" x14ac:dyDescent="0.1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2:42" x14ac:dyDescent="0.1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2:42" x14ac:dyDescent="0.1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2:42" x14ac:dyDescent="0.1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2:42" x14ac:dyDescent="0.1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2:42" x14ac:dyDescent="0.1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2:42" x14ac:dyDescent="0.1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2:42" x14ac:dyDescent="0.1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2:42" x14ac:dyDescent="0.1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2:42" x14ac:dyDescent="0.1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2:42" x14ac:dyDescent="0.1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2:42" x14ac:dyDescent="0.1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2:42" x14ac:dyDescent="0.1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2:42" x14ac:dyDescent="0.1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mergeCells count="4">
    <mergeCell ref="B1:S1"/>
    <mergeCell ref="B2:S2"/>
    <mergeCell ref="B3:S3"/>
    <mergeCell ref="B10:I10"/>
  </mergeCells>
  <phoneticPr fontId="2"/>
  <pageMargins left="3.937007874015748E-2" right="3.937007874015748E-2" top="0.78740157480314965" bottom="0.15748031496062992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行政コスト計算書に係る行政目的別の明細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消防組合ユーザー</dc:creator>
  <cp:lastModifiedBy> </cp:lastModifiedBy>
  <cp:lastPrinted>2018-02-22T11:20:16Z</cp:lastPrinted>
  <dcterms:created xsi:type="dcterms:W3CDTF">2018-02-22T07:11:29Z</dcterms:created>
  <dcterms:modified xsi:type="dcterms:W3CDTF">2018-02-22T11:20:17Z</dcterms:modified>
</cp:coreProperties>
</file>